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</sheets>
  <externalReferences>
    <externalReference r:id="rId2"/>
  </externalReferences>
  <definedNames>
    <definedName name="APP_FIN_04">Hoja1!$E$12</definedName>
    <definedName name="APP_FIN_06">Hoja1!$G$12</definedName>
    <definedName name="APP_FIN_07">Hoja1!$H$12</definedName>
    <definedName name="APP_FIN_08">Hoja1!$I$12</definedName>
    <definedName name="APP_FIN_09">Hoja1!$J$12</definedName>
    <definedName name="APP_FIN_10">Hoja1!$K$12</definedName>
    <definedName name="APP_T10">Hoja1!$K$7</definedName>
    <definedName name="APP_T4">Hoja1!$E$7</definedName>
    <definedName name="APP_T6">Hoja1!$G$7</definedName>
    <definedName name="APP_T7">Hoja1!$H$7</definedName>
    <definedName name="APP_T8">Hoja1!$I$7</definedName>
    <definedName name="APP_T9">Hoja1!$J$7</definedName>
    <definedName name="ENTE_PUBLICO_A">'[1]Info General'!$C$7</definedName>
    <definedName name="MONTO1">'[1]Info General'!$D$18</definedName>
    <definedName name="MONTO2">'[1]Info General'!$E$18</definedName>
    <definedName name="OTROS_FIN_04">Hoja1!$E$18</definedName>
    <definedName name="OTROS_FIN_06">Hoja1!$G$18</definedName>
    <definedName name="OTROS_FIN_07">Hoja1!$H$18</definedName>
    <definedName name="OTROS_FIN_08">Hoja1!$I$18</definedName>
    <definedName name="OTROS_FIN_09">Hoja1!$J$18</definedName>
    <definedName name="OTROS_FIN_10">Hoja1!$K$18</definedName>
    <definedName name="OTROS_T10">Hoja1!$K$13</definedName>
    <definedName name="OTROS_T4">Hoja1!$E$13</definedName>
    <definedName name="OTROS_T6">Hoja1!$G$13</definedName>
    <definedName name="OTROS_T7">Hoja1!$H$13</definedName>
    <definedName name="OTROS_T8">Hoja1!$I$13</definedName>
    <definedName name="OTROS_T9">Hoja1!$J$13</definedName>
    <definedName name="SALDO_PENDIENTE">'[1]Info General'!$F$18</definedName>
  </definedNames>
  <calcPr calcId="144525"/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J13" i="1"/>
  <c r="I13" i="1"/>
  <c r="H13" i="1"/>
  <c r="G13" i="1"/>
  <c r="E13" i="1"/>
  <c r="K11" i="1"/>
  <c r="K10" i="1"/>
  <c r="K9" i="1"/>
  <c r="K7" i="1" s="1"/>
  <c r="K19" i="1" s="1"/>
  <c r="K8" i="1"/>
  <c r="J7" i="1"/>
  <c r="J19" i="1" s="1"/>
  <c r="I7" i="1"/>
  <c r="I19" i="1" s="1"/>
  <c r="H7" i="1"/>
  <c r="H19" i="1" s="1"/>
  <c r="G7" i="1"/>
  <c r="G19" i="1" s="1"/>
  <c r="E7" i="1"/>
  <c r="E19" i="1" s="1"/>
  <c r="K5" i="1"/>
  <c r="J5" i="1"/>
  <c r="I5" i="1"/>
  <c r="A1" i="1"/>
</calcChain>
</file>

<file path=xl/sharedStrings.xml><?xml version="1.0" encoding="utf-8"?>
<sst xmlns="http://schemas.openxmlformats.org/spreadsheetml/2006/main" count="25" uniqueCount="24">
  <si>
    <t>Informe Analítico de Obligaciones Diferentes de Financiamientos – LDF</t>
  </si>
  <si>
    <t>Del 1 de enero al 31 de marzo de 2018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</si>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</sst>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left" indent="3"/>
    </xf>
    <xf numFmtId="0" fontId="0" fillId="0" borderId="7" xfId="0" applyBorder="1"/>
    <xf numFmtId="0" fontId="2" fillId="0" borderId="7" xfId="0" applyFont="1" applyFill="1" applyBorder="1" applyAlignment="1">
      <alignment horizontal="left" vertical="center" indent="2"/>
    </xf>
    <xf numFmtId="0" fontId="0" fillId="3" borderId="8" xfId="0" applyFill="1" applyBorder="1" applyAlignment="1">
      <alignment vertical="center"/>
    </xf>
    <xf numFmtId="0" fontId="2" fillId="0" borderId="7" xfId="0" applyFont="1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horizontal="left" vertical="center" indent="4"/>
      <protection locked="0"/>
    </xf>
    <xf numFmtId="164" fontId="0" fillId="0" borderId="7" xfId="0" applyNumberFormat="1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vertical="center"/>
      <protection locked="0"/>
    </xf>
    <xf numFmtId="0" fontId="3" fillId="0" borderId="7" xfId="0" applyFont="1" applyFill="1" applyBorder="1" applyAlignment="1">
      <alignment horizontal="left" vertical="center"/>
    </xf>
    <xf numFmtId="16" fontId="0" fillId="0" borderId="7" xfId="0" applyNumberForma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9" xfId="0" applyFill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%20RECFIN02%20%2024.01.2018/a.%20CARPETA%202018/Cuenta%20P&#250;blica%202018/Formatos_Anexo_1_Criterios_LDF_%201er%20trimestre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POLITECNICA DE JUVENTINO ROSAS, Gobierno del Estado de Guanajuato (a)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="80" zoomScaleNormal="80" workbookViewId="0">
      <selection activeCell="F25" sqref="F25"/>
    </sheetView>
  </sheetViews>
  <sheetFormatPr baseColWidth="10" defaultRowHeight="14.4" x14ac:dyDescent="0.3"/>
  <cols>
    <col min="1" max="1" width="55.21875" customWidth="1"/>
    <col min="2" max="11" width="18.77734375" customWidth="1"/>
  </cols>
  <sheetData>
    <row r="1" spans="1:11" x14ac:dyDescent="0.3">
      <c r="A1" s="1" t="str">
        <f>ENTE_PUBLICO_A</f>
        <v>UNIVERSIDAD POLITECNICA DE JUVENTINO ROSAS, Gobierno del Estado de Guanajuato (a)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3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3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 x14ac:dyDescent="0.3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6"/>
    </row>
    <row r="5" spans="1:11" ht="144" x14ac:dyDescent="0.3">
      <c r="A5" s="10" t="s">
        <v>3</v>
      </c>
      <c r="B5" s="10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  <c r="H5" s="10" t="s">
        <v>10</v>
      </c>
      <c r="I5" s="11" t="str">
        <f>MONTO1</f>
        <v>Monto pagado de la inversión al 30 de marzo de 2018 (k)</v>
      </c>
      <c r="J5" s="11" t="str">
        <f>MONTO2</f>
        <v>Monto pagado de la inversión actualizado al 30 de marzo de 2018 (l)</v>
      </c>
      <c r="K5" s="11" t="str">
        <f>SALDO_PENDIENTE</f>
        <v>Saldo pendiente por pagar de la inversión al 30 de marzo de 2018 (m = g – l)</v>
      </c>
    </row>
    <row r="6" spans="1:11" x14ac:dyDescent="0.3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x14ac:dyDescent="0.3">
      <c r="A7" s="14" t="s">
        <v>11</v>
      </c>
      <c r="B7" s="15"/>
      <c r="C7" s="15"/>
      <c r="D7" s="15"/>
      <c r="E7" s="16">
        <f>SUM(E8:APP_FIN_04)</f>
        <v>0</v>
      </c>
      <c r="F7" s="15"/>
      <c r="G7" s="16">
        <f>SUM(G8:APP_FIN_06)</f>
        <v>0</v>
      </c>
      <c r="H7" s="16">
        <f>SUM(H8:APP_FIN_07)</f>
        <v>0</v>
      </c>
      <c r="I7" s="16">
        <f>SUM(I8:APP_FIN_08)</f>
        <v>0</v>
      </c>
      <c r="J7" s="16">
        <f>SUM(J8:APP_FIN_09)</f>
        <v>0</v>
      </c>
      <c r="K7" s="16">
        <f>SUM(K8:APP_FIN_10)</f>
        <v>0</v>
      </c>
    </row>
    <row r="8" spans="1:11" x14ac:dyDescent="0.3">
      <c r="A8" s="17" t="s">
        <v>12</v>
      </c>
      <c r="B8" s="18"/>
      <c r="C8" s="18"/>
      <c r="D8" s="18"/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f>E8-J8</f>
        <v>0</v>
      </c>
    </row>
    <row r="9" spans="1:11" x14ac:dyDescent="0.3">
      <c r="A9" s="17" t="s">
        <v>13</v>
      </c>
      <c r="B9" s="18"/>
      <c r="C9" s="18"/>
      <c r="D9" s="18"/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f t="shared" ref="K9:K11" si="0">E9-J9</f>
        <v>0</v>
      </c>
    </row>
    <row r="10" spans="1:11" x14ac:dyDescent="0.3">
      <c r="A10" s="17" t="s">
        <v>14</v>
      </c>
      <c r="B10" s="18"/>
      <c r="C10" s="18"/>
      <c r="D10" s="18"/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f t="shared" si="0"/>
        <v>0</v>
      </c>
    </row>
    <row r="11" spans="1:11" x14ac:dyDescent="0.3">
      <c r="A11" s="17" t="s">
        <v>15</v>
      </c>
      <c r="B11" s="18"/>
      <c r="C11" s="18"/>
      <c r="D11" s="18"/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f t="shared" si="0"/>
        <v>0</v>
      </c>
    </row>
    <row r="12" spans="1:11" x14ac:dyDescent="0.3">
      <c r="A12" s="20" t="s">
        <v>16</v>
      </c>
      <c r="B12" s="21"/>
      <c r="C12" s="21"/>
      <c r="D12" s="21"/>
      <c r="E12" s="22"/>
      <c r="F12" s="22"/>
      <c r="G12" s="22"/>
      <c r="H12" s="22"/>
      <c r="I12" s="22"/>
      <c r="J12" s="22"/>
      <c r="K12" s="22"/>
    </row>
    <row r="13" spans="1:11" x14ac:dyDescent="0.3">
      <c r="A13" s="14" t="s">
        <v>17</v>
      </c>
      <c r="B13" s="15"/>
      <c r="C13" s="15"/>
      <c r="D13" s="15"/>
      <c r="E13" s="16">
        <f>SUM(E14:OTROS_FIN_04)</f>
        <v>0</v>
      </c>
      <c r="F13" s="15"/>
      <c r="G13" s="16">
        <f>SUM(G14:OTROS_FIN_06)</f>
        <v>0</v>
      </c>
      <c r="H13" s="16">
        <f>SUM(H14:OTROS_FIN_07)</f>
        <v>0</v>
      </c>
      <c r="I13" s="16">
        <f>SUM(I14:OTROS_FIN_08)</f>
        <v>0</v>
      </c>
      <c r="J13" s="16">
        <f>SUM(J14:OTROS_FIN_09)</f>
        <v>0</v>
      </c>
      <c r="K13" s="16">
        <f>SUM(K14:OTROS_FIN_10)</f>
        <v>0</v>
      </c>
    </row>
    <row r="14" spans="1:11" x14ac:dyDescent="0.3">
      <c r="A14" s="17" t="s">
        <v>18</v>
      </c>
      <c r="B14" s="18"/>
      <c r="C14" s="18"/>
      <c r="D14" s="18"/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f>E14-J14</f>
        <v>0</v>
      </c>
    </row>
    <row r="15" spans="1:11" x14ac:dyDescent="0.3">
      <c r="A15" s="17" t="s">
        <v>19</v>
      </c>
      <c r="B15" s="18"/>
      <c r="C15" s="18"/>
      <c r="D15" s="18"/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f t="shared" ref="K15:K17" si="1">E15-J15</f>
        <v>0</v>
      </c>
    </row>
    <row r="16" spans="1:11" x14ac:dyDescent="0.3">
      <c r="A16" s="17" t="s">
        <v>20</v>
      </c>
      <c r="B16" s="18"/>
      <c r="C16" s="18"/>
      <c r="D16" s="18"/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f t="shared" si="1"/>
        <v>0</v>
      </c>
    </row>
    <row r="17" spans="1:11" x14ac:dyDescent="0.3">
      <c r="A17" s="17" t="s">
        <v>21</v>
      </c>
      <c r="B17" s="18"/>
      <c r="C17" s="18"/>
      <c r="D17" s="18"/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f t="shared" si="1"/>
        <v>0</v>
      </c>
    </row>
    <row r="18" spans="1:11" x14ac:dyDescent="0.3">
      <c r="A18" s="20" t="s">
        <v>16</v>
      </c>
      <c r="B18" s="21"/>
      <c r="C18" s="21"/>
      <c r="D18" s="21"/>
      <c r="E18" s="22"/>
      <c r="F18" s="22"/>
      <c r="G18" s="22"/>
      <c r="H18" s="22"/>
      <c r="I18" s="22"/>
      <c r="J18" s="22"/>
      <c r="K18" s="22"/>
    </row>
    <row r="19" spans="1:11" x14ac:dyDescent="0.3">
      <c r="A19" s="14" t="s">
        <v>22</v>
      </c>
      <c r="B19" s="15"/>
      <c r="C19" s="15"/>
      <c r="D19" s="15"/>
      <c r="E19" s="16">
        <f>APP_T4+OTROS_T4</f>
        <v>0</v>
      </c>
      <c r="F19" s="15"/>
      <c r="G19" s="16">
        <f>APP_T6+OTROS_T6</f>
        <v>0</v>
      </c>
      <c r="H19" s="16">
        <f>APP_T7+OTROS_T7</f>
        <v>0</v>
      </c>
      <c r="I19" s="16">
        <f>APP_T8+OTROS_T8</f>
        <v>0</v>
      </c>
      <c r="J19" s="16">
        <f>APP_T9+OTROS_T9</f>
        <v>0</v>
      </c>
      <c r="K19" s="16">
        <f>APP_T10+OTROS_T10</f>
        <v>0</v>
      </c>
    </row>
    <row r="20" spans="1:11" x14ac:dyDescent="0.3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</row>
    <row r="23" spans="1:11" x14ac:dyDescent="0.3">
      <c r="A23" s="25" t="s">
        <v>23</v>
      </c>
    </row>
  </sheetData>
  <mergeCells count="4">
    <mergeCell ref="A1:K1"/>
    <mergeCell ref="A2:K2"/>
    <mergeCell ref="A3:K3"/>
    <mergeCell ref="A4:K4"/>
  </mergeCells>
  <dataValidations count="5">
    <dataValidation allowBlank="1" showInputMessage="1" showErrorMessage="1" prompt="Monto pagado de la inversión al XX de XXXX de 20XN (k)" sqref="I5"/>
    <dataValidation allowBlank="1" showInputMessage="1" showErrorMessage="1" prompt="Monto pagado de la inversión actualizado al XX de XXXX de 20XN (k)" sqref="J5"/>
    <dataValidation allowBlank="1" showInputMessage="1" showErrorMessage="1" prompt="Saldo pendiente por pagar de la inversión al XX de XXXX de 20XN (m = g - l)" sqref="K5"/>
    <dataValidation type="decimal" allowBlank="1" showInputMessage="1" showErrorMessage="1" sqref="E7:K19">
      <formula1>-1.79769313486231E+100</formula1>
      <formula2>1.79769313486231E+100</formula2>
    </dataValidation>
    <dataValidation type="date" operator="greaterThanOrEqual" allowBlank="1" showInputMessage="1" showErrorMessage="1" sqref="B8:D11 B14:D17">
      <formula1>36526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Hoja1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dcterms:created xsi:type="dcterms:W3CDTF">2018-04-26T17:20:40Z</dcterms:created>
  <dcterms:modified xsi:type="dcterms:W3CDTF">2018-04-26T17:22:16Z</dcterms:modified>
</cp:coreProperties>
</file>